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<sst xmlns="http://schemas.openxmlformats.org/spreadsheetml/2006/main" count="11" uniqueCount="7">
  <si>
    <t>The data contained in this file have been gathered  by Air Liquide from selected reliable sources. 
Air Liquide provides no warranty either implied or otherwise for the data and its usage. 
Contact the Air Liquide team in your region for expertise services.</t>
  </si>
  <si>
    <t>Bubble</t>
  </si>
  <si>
    <t>Dew</t>
  </si>
  <si>
    <t>T (K)</t>
  </si>
  <si>
    <t>T(°C)</t>
  </si>
  <si>
    <t>P (bar)</t>
  </si>
  <si>
    <t>P (MPa)</t>
  </si>
</sst>
</file>

<file path=xl/styles.xml><?xml version="1.0" encoding="utf-8"?>
<styleSheet xmlns="http://schemas.openxmlformats.org/spreadsheetml/2006/main" xmlns:x14ac="http://schemas.microsoft.com/office/spreadsheetml/2009/9/ac" xmlns:mc="http://schemas.openxmlformats.org/markup-compatibility/2006">
  <fonts count="5">
    <font>
      <sz val="10"/>
      <color rgb="FF000000"/>
      <name val="Arial"/>
      <family val="2"/>
    </font>
    <font>
      <sz val="10"/>
      <name val="Arial"/>
      <family val="2"/>
    </font>
    <font>
      <b/>
      <sz val="10"/>
      <name val="Arial"/>
      <family val="2"/>
    </font>
    <font>
      <b/>
      <sz val="10"/>
      <color rgb="FF000080"/>
      <name val="Verdana"/>
      <family val="2"/>
    </font>
    <font>
      <sz val="10"/>
      <color rgb="FF000080"/>
      <name val="Verdana"/>
      <family val="2"/>
    </font>
  </fonts>
  <fills count="3">
    <fill>
      <patternFill/>
    </fill>
    <fill>
      <patternFill patternType="gray125"/>
    </fill>
    <fill>
      <patternFill patternType="solid">
        <fgColor rgb="FF00CCFF"/>
        <bgColor indexed="64"/>
      </patternFill>
    </fill>
  </fills>
  <borders count="3">
    <border>
      <left/>
      <right/>
      <top/>
      <bottom/>
      <diagonal/>
    </border>
    <border>
      <left style="medium">
        <color rgb="FF000000"/>
      </left>
      <right/>
      <top style="medium">
        <color rgb="FF000000"/>
      </top>
      <bottom/>
    </border>
    <border>
      <left/>
      <right/>
      <top style="medium">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2" borderId="1" xfId="0" applyFont="1" applyFill="1" applyBorder="1" applyAlignment="1">
      <alignment horizontal="center" wrapText="1"/>
    </xf>
    <xf numFmtId="0" fontId="3" fillId="2" borderId="2"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4"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542925</xdr:rowOff>
    </xdr:to>
    <xdr:pic>
      <xdr:nvPicPr>
        <xdr:cNvPr id="0" name="image00.jpg" title="Image"/>
        <xdr:cNvPicPr preferRelativeResize="0">
          <a:picLocks noChangeAspect="1"/>
        </xdr:cNvPicPr>
      </xdr:nvPicPr>
      <xdr:blipFill>
        <a:blip r:embed="rId1"/>
        <a:stretch>
          <a:fillRect/>
        </a:stretch>
      </xdr:blipFill>
      <xdr:spPr>
        <a:xfrm>
          <a:off x="0" y="0"/>
          <a:ext cx="1143000" cy="5429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J44"/>
  <sheetViews>
    <sheetView tabSelected="1" workbookViewId="0" topLeftCell="A1"/>
  </sheetViews>
  <sheetFormatPr defaultColWidth="17.28125" defaultRowHeight="15" customHeight="1"/>
  <cols>
    <col min="1" max="1" width="17.140625" style="0" hidden="1" customWidth="1"/>
    <col min="2" max="2" width="17.140625" style="0" customWidth="1"/>
    <col min="3" max="3" width="17.140625" style="0" hidden="1" customWidth="1"/>
    <col min="4" max="4" width="16.28125" style="0" customWidth="1"/>
    <col min="5" max="5" width="19.421875" style="0" customWidth="1"/>
    <col min="6" max="6" width="8.00390625" style="0" customWidth="1"/>
    <col min="7" max="7" width="17.140625" style="0" customWidth="1"/>
    <col min="8" max="8" width="17.140625" style="0" hidden="1" customWidth="1"/>
    <col min="9" max="9" width="17.140625" style="0" customWidth="1"/>
    <col min="10" max="10" width="19.140625" style="0" customWidth="1"/>
    <col min="11" max="11" width="17.140625" style="0" customWidth="1"/>
    <col min="12" max="26" width="10.00390625" style="0" customWidth="1"/>
  </cols>
  <sheetData>
    <row r="1" ht="45.75" customHeight="1">
      <c r="E1" s="1" t="s">
        <v>0</v>
      </c>
    </row>
    <row r="2" spans="1:7" ht="30" customHeight="1">
      <c r="A2" s="2"/>
      <c r="B2" s="3" t="s">
        <v>1</v>
      </c>
      <c r="F2" s="2"/>
      <c r="G2" s="3" t="s">
        <v>2</v>
      </c>
    </row>
    <row r="3" spans="1:10" ht="23.25" customHeight="1">
      <c r="A3" s="2"/>
      <c r="B3" s="2"/>
      <c r="C3" s="2"/>
      <c r="D3" s="2"/>
      <c r="E3" s="2"/>
      <c r="F3" s="2"/>
      <c r="G3" s="2"/>
      <c r="H3" s="2"/>
      <c r="I3" s="2"/>
      <c r="J3" s="2"/>
    </row>
    <row r="4" spans="1:10" ht="12.75" customHeight="1">
      <c r="A4" s="4"/>
      <c r="B4" s="5" t="s">
        <v>3</v>
      </c>
      <c r="C4" s="6" t="s">
        <v>4</v>
      </c>
      <c r="D4" s="6" t="s">
        <v>5</v>
      </c>
      <c r="E4" s="6" t="s">
        <v>6</v>
      </c>
      <c r="F4" s="2"/>
      <c r="G4" s="5" t="s">
        <v>3</v>
      </c>
      <c r="H4" s="6" t="s">
        <v>4</v>
      </c>
      <c r="I4" s="6" t="s">
        <v>5</v>
      </c>
      <c r="J4" s="6" t="s">
        <v>6</v>
      </c>
    </row>
    <row r="5" spans="1:10" ht="12.75" customHeight="1">
      <c r="A5" s="7"/>
      <c r="B5" s="8">
        <v>64</v>
      </c>
      <c r="C5" s="8">
        <f aca="true" t="shared" si="0" ref="C5:C43">B5-273.15</f>
        <v>-209.15</v>
      </c>
      <c r="D5" s="8">
        <v>0.1234</v>
      </c>
      <c r="E5" s="8">
        <v>0.01234</v>
      </c>
      <c r="F5" s="2"/>
      <c r="G5" s="8">
        <v>64</v>
      </c>
      <c r="H5" s="8">
        <f aca="true" t="shared" si="1" ref="H5:H42">G5-273.15</f>
        <v>-209.15</v>
      </c>
      <c r="I5" s="8">
        <v>0.0711</v>
      </c>
      <c r="J5" s="8">
        <v>0.00711</v>
      </c>
    </row>
    <row r="6" spans="1:10" ht="12.75" customHeight="1">
      <c r="A6" s="7"/>
      <c r="B6" s="8">
        <v>66</v>
      </c>
      <c r="C6" s="8">
        <f t="shared" si="0"/>
        <v>-207.15</v>
      </c>
      <c r="D6" s="8">
        <v>0.1737</v>
      </c>
      <c r="E6" s="8">
        <v>0.01737</v>
      </c>
      <c r="F6" s="2"/>
      <c r="G6" s="8">
        <v>66</v>
      </c>
      <c r="H6" s="8">
        <f t="shared" si="1"/>
        <v>-207.15</v>
      </c>
      <c r="I6" s="8">
        <v>0.1036</v>
      </c>
      <c r="J6" s="8">
        <v>0.01036</v>
      </c>
    </row>
    <row r="7" spans="1:10" ht="12.75" customHeight="1">
      <c r="A7" s="7"/>
      <c r="B7" s="8">
        <v>68</v>
      </c>
      <c r="C7" s="8">
        <f t="shared" si="0"/>
        <v>-205.15</v>
      </c>
      <c r="D7" s="8">
        <v>0.2394</v>
      </c>
      <c r="E7" s="8">
        <v>0.02394</v>
      </c>
      <c r="F7" s="2"/>
      <c r="G7" s="8">
        <v>68</v>
      </c>
      <c r="H7" s="8">
        <f t="shared" si="1"/>
        <v>-205.15</v>
      </c>
      <c r="I7" s="8">
        <v>0.1474</v>
      </c>
      <c r="J7" s="8">
        <v>0.01474</v>
      </c>
    </row>
    <row r="8" spans="1:10" ht="12.75" customHeight="1">
      <c r="A8" s="7"/>
      <c r="B8" s="8">
        <v>70</v>
      </c>
      <c r="C8" s="8">
        <f t="shared" si="0"/>
        <v>-203.15</v>
      </c>
      <c r="D8" s="8">
        <v>0.3234</v>
      </c>
      <c r="E8" s="8">
        <v>0.03234</v>
      </c>
      <c r="F8" s="2"/>
      <c r="G8" s="8">
        <v>70</v>
      </c>
      <c r="H8" s="8">
        <f t="shared" si="1"/>
        <v>-203.15</v>
      </c>
      <c r="I8" s="8">
        <v>0.2052</v>
      </c>
      <c r="J8" s="8">
        <v>0.02052</v>
      </c>
    </row>
    <row r="9" spans="1:10" ht="12.75" customHeight="1">
      <c r="A9" s="7"/>
      <c r="B9" s="8">
        <v>72</v>
      </c>
      <c r="C9" s="8">
        <f t="shared" si="0"/>
        <v>-201.15</v>
      </c>
      <c r="D9" s="8">
        <v>0.4292</v>
      </c>
      <c r="E9" s="8">
        <v>0.04292</v>
      </c>
      <c r="F9" s="2"/>
      <c r="G9" s="8">
        <v>72</v>
      </c>
      <c r="H9" s="8">
        <f t="shared" si="1"/>
        <v>-201.15</v>
      </c>
      <c r="I9" s="8">
        <v>0.2801</v>
      </c>
      <c r="J9" s="8">
        <v>0.02801</v>
      </c>
    </row>
    <row r="10" spans="1:10" ht="12.75" customHeight="1">
      <c r="A10" s="7"/>
      <c r="B10" s="8">
        <v>74</v>
      </c>
      <c r="C10" s="8">
        <f t="shared" si="0"/>
        <v>-199.15</v>
      </c>
      <c r="D10" s="8">
        <v>0.5603</v>
      </c>
      <c r="E10" s="8">
        <v>0.05603</v>
      </c>
      <c r="F10" s="2"/>
      <c r="G10" s="8">
        <v>74</v>
      </c>
      <c r="H10" s="8">
        <f t="shared" si="1"/>
        <v>-199.15</v>
      </c>
      <c r="I10" s="8">
        <v>0.3755</v>
      </c>
      <c r="J10" s="8">
        <v>0.03755</v>
      </c>
    </row>
    <row r="11" spans="1:10" ht="12.75" customHeight="1">
      <c r="A11" s="7"/>
      <c r="B11" s="8">
        <v>76</v>
      </c>
      <c r="C11" s="8">
        <f t="shared" si="0"/>
        <v>-197.15</v>
      </c>
      <c r="D11" s="8">
        <v>0.7207</v>
      </c>
      <c r="E11" s="8">
        <v>0.07207</v>
      </c>
      <c r="F11" s="2"/>
      <c r="G11" s="8">
        <v>76</v>
      </c>
      <c r="H11" s="8">
        <f t="shared" si="1"/>
        <v>-197.15</v>
      </c>
      <c r="I11" s="8">
        <v>0.4953</v>
      </c>
      <c r="J11" s="8">
        <v>0.04953</v>
      </c>
    </row>
    <row r="12" spans="1:10" ht="12.75" customHeight="1">
      <c r="A12" s="7"/>
      <c r="B12" s="8">
        <v>78</v>
      </c>
      <c r="C12" s="8">
        <f t="shared" si="0"/>
        <v>-195.15</v>
      </c>
      <c r="D12" s="8">
        <v>0.9145</v>
      </c>
      <c r="E12" s="8">
        <v>0.09145</v>
      </c>
      <c r="F12" s="2"/>
      <c r="G12" s="8">
        <v>78</v>
      </c>
      <c r="H12" s="8">
        <f t="shared" si="1"/>
        <v>-195.15</v>
      </c>
      <c r="I12" s="8">
        <v>0.6435</v>
      </c>
      <c r="J12" s="8">
        <v>0.06435</v>
      </c>
    </row>
    <row r="13" spans="1:10" ht="12.75" customHeight="1">
      <c r="A13" s="7"/>
      <c r="B13" s="8">
        <v>78.8</v>
      </c>
      <c r="C13" s="8">
        <f t="shared" si="0"/>
        <v>-194.35</v>
      </c>
      <c r="D13" s="8">
        <v>1.01325</v>
      </c>
      <c r="E13" s="8">
        <v>0.101325</v>
      </c>
      <c r="F13" s="2"/>
      <c r="G13" s="8">
        <v>78.8</v>
      </c>
      <c r="H13" s="8">
        <f t="shared" si="1"/>
        <v>-194.35</v>
      </c>
      <c r="I13" s="8">
        <v>0.719</v>
      </c>
      <c r="J13" s="8">
        <v>0.0719</v>
      </c>
    </row>
    <row r="14" spans="1:10" ht="12.75" customHeight="1">
      <c r="A14" s="7"/>
      <c r="B14" s="8">
        <v>80</v>
      </c>
      <c r="C14" s="8">
        <f t="shared" si="0"/>
        <v>-193.15</v>
      </c>
      <c r="D14" s="8">
        <v>1.146</v>
      </c>
      <c r="E14" s="8">
        <v>0.1146</v>
      </c>
      <c r="F14" s="2"/>
      <c r="G14" s="8">
        <v>80</v>
      </c>
      <c r="H14" s="8">
        <f t="shared" si="1"/>
        <v>-193.15</v>
      </c>
      <c r="I14" s="8">
        <v>0.8245</v>
      </c>
      <c r="J14" s="8">
        <v>0.08245</v>
      </c>
    </row>
    <row r="15" spans="1:10" ht="12.75" customHeight="1">
      <c r="A15" s="7"/>
      <c r="B15" s="8">
        <v>81.74</v>
      </c>
      <c r="C15" s="8">
        <f t="shared" si="0"/>
        <v>-191.41</v>
      </c>
      <c r="D15" s="8">
        <v>1.383</v>
      </c>
      <c r="E15" s="8">
        <v>0.1383</v>
      </c>
      <c r="F15" s="2"/>
      <c r="G15" s="8">
        <v>81.74</v>
      </c>
      <c r="H15" s="8">
        <f t="shared" si="1"/>
        <v>-191.41</v>
      </c>
      <c r="I15" s="8">
        <v>1.01325</v>
      </c>
      <c r="J15" s="8">
        <v>0.101325</v>
      </c>
    </row>
    <row r="16" spans="1:10" ht="12.75" customHeight="1">
      <c r="A16" s="7"/>
      <c r="B16" s="8">
        <v>82</v>
      </c>
      <c r="C16" s="8">
        <f t="shared" si="0"/>
        <v>-191.15</v>
      </c>
      <c r="D16" s="8">
        <v>1.42</v>
      </c>
      <c r="E16" s="8">
        <v>0.142</v>
      </c>
      <c r="F16" s="2"/>
      <c r="G16" s="8">
        <v>82</v>
      </c>
      <c r="H16" s="8">
        <f t="shared" si="1"/>
        <v>-191.15</v>
      </c>
      <c r="I16" s="8">
        <v>1.043</v>
      </c>
      <c r="J16" s="8">
        <v>0.1043</v>
      </c>
    </row>
    <row r="17" spans="1:10" ht="12.75" customHeight="1">
      <c r="A17" s="7"/>
      <c r="B17" s="8">
        <v>84</v>
      </c>
      <c r="C17" s="8">
        <f t="shared" si="0"/>
        <v>-189.15</v>
      </c>
      <c r="D17" s="8">
        <v>1.741</v>
      </c>
      <c r="E17" s="8">
        <v>0.1741</v>
      </c>
      <c r="F17" s="2"/>
      <c r="G17" s="8">
        <v>84</v>
      </c>
      <c r="H17" s="8">
        <f t="shared" si="1"/>
        <v>-189.15</v>
      </c>
      <c r="I17" s="8">
        <v>1.305</v>
      </c>
      <c r="J17" s="8">
        <v>0.1305</v>
      </c>
    </row>
    <row r="18" spans="1:10" ht="12.75" customHeight="1">
      <c r="A18" s="7"/>
      <c r="B18" s="8">
        <v>86</v>
      </c>
      <c r="C18" s="8">
        <f t="shared" si="0"/>
        <v>-187.15</v>
      </c>
      <c r="D18" s="8">
        <v>2.114</v>
      </c>
      <c r="E18" s="8">
        <v>0.2114</v>
      </c>
      <c r="F18" s="2"/>
      <c r="G18" s="8">
        <v>86</v>
      </c>
      <c r="H18" s="8">
        <f t="shared" si="1"/>
        <v>-187.15</v>
      </c>
      <c r="I18" s="8">
        <v>1.614</v>
      </c>
      <c r="J18" s="8">
        <v>0.1614</v>
      </c>
    </row>
    <row r="19" spans="1:10" ht="12.75" customHeight="1">
      <c r="A19" s="7"/>
      <c r="B19" s="8">
        <v>88</v>
      </c>
      <c r="C19" s="8">
        <f t="shared" si="0"/>
        <v>-185.15</v>
      </c>
      <c r="D19" s="8">
        <v>2.544</v>
      </c>
      <c r="E19" s="8">
        <v>0.2544</v>
      </c>
      <c r="F19" s="2"/>
      <c r="G19" s="8">
        <v>88</v>
      </c>
      <c r="H19" s="8">
        <f t="shared" si="1"/>
        <v>-185.15</v>
      </c>
      <c r="I19" s="8">
        <v>1.976</v>
      </c>
      <c r="J19" s="8">
        <v>0.1976</v>
      </c>
    </row>
    <row r="20" spans="1:10" ht="12.75" customHeight="1">
      <c r="A20" s="7"/>
      <c r="B20" s="8">
        <v>90</v>
      </c>
      <c r="C20" s="8">
        <f t="shared" si="0"/>
        <v>-183.15</v>
      </c>
      <c r="D20" s="8">
        <v>3.036</v>
      </c>
      <c r="E20" s="8">
        <v>0.3036</v>
      </c>
      <c r="F20" s="2"/>
      <c r="G20" s="8">
        <v>90</v>
      </c>
      <c r="H20" s="8">
        <f t="shared" si="1"/>
        <v>-183.15</v>
      </c>
      <c r="I20" s="8">
        <v>2.397</v>
      </c>
      <c r="J20" s="8">
        <v>0.2397</v>
      </c>
    </row>
    <row r="21" spans="1:10" ht="12.75" customHeight="1">
      <c r="A21" s="7"/>
      <c r="B21" s="8">
        <v>92</v>
      </c>
      <c r="C21" s="8">
        <f t="shared" si="0"/>
        <v>-181.15</v>
      </c>
      <c r="D21" s="8">
        <v>3.596</v>
      </c>
      <c r="E21" s="8">
        <v>0.3596</v>
      </c>
      <c r="F21" s="2"/>
      <c r="G21" s="8">
        <v>92</v>
      </c>
      <c r="H21" s="8">
        <f t="shared" si="1"/>
        <v>-181.15</v>
      </c>
      <c r="I21" s="8">
        <v>2.884</v>
      </c>
      <c r="J21" s="8">
        <v>0.2884</v>
      </c>
    </row>
    <row r="22" spans="1:10" ht="12.75" customHeight="1">
      <c r="A22" s="7"/>
      <c r="B22" s="8">
        <v>94</v>
      </c>
      <c r="C22" s="8">
        <f t="shared" si="0"/>
        <v>-179.15</v>
      </c>
      <c r="D22" s="8">
        <v>4.229</v>
      </c>
      <c r="E22" s="8">
        <v>0.4229</v>
      </c>
      <c r="F22" s="2"/>
      <c r="G22" s="8">
        <v>94</v>
      </c>
      <c r="H22" s="8">
        <f t="shared" si="1"/>
        <v>-179.15</v>
      </c>
      <c r="I22" s="8">
        <v>3.441</v>
      </c>
      <c r="J22" s="8">
        <v>0.3441</v>
      </c>
    </row>
    <row r="23" spans="1:10" ht="12.75" customHeight="1">
      <c r="A23" s="7"/>
      <c r="B23" s="8">
        <v>96</v>
      </c>
      <c r="C23" s="8">
        <f t="shared" si="0"/>
        <v>-177.15</v>
      </c>
      <c r="D23" s="8">
        <v>4.94</v>
      </c>
      <c r="E23" s="8">
        <v>0.494</v>
      </c>
      <c r="F23" s="2"/>
      <c r="G23" s="8">
        <v>96</v>
      </c>
      <c r="H23" s="8">
        <f t="shared" si="1"/>
        <v>-177.15</v>
      </c>
      <c r="I23" s="8">
        <v>4.075</v>
      </c>
      <c r="J23" s="8">
        <v>0.4075</v>
      </c>
    </row>
    <row r="24" spans="1:10" ht="12.75" customHeight="1">
      <c r="A24" s="7"/>
      <c r="B24" s="8">
        <v>98</v>
      </c>
      <c r="C24" s="8">
        <f t="shared" si="0"/>
        <v>-175.15</v>
      </c>
      <c r="D24" s="8">
        <v>5.736</v>
      </c>
      <c r="E24" s="8">
        <v>0.5736</v>
      </c>
      <c r="F24" s="2"/>
      <c r="G24" s="8">
        <v>98</v>
      </c>
      <c r="H24" s="8">
        <f t="shared" si="1"/>
        <v>-175.15</v>
      </c>
      <c r="I24" s="8">
        <v>4.792</v>
      </c>
      <c r="J24" s="8">
        <v>0.4792</v>
      </c>
    </row>
    <row r="25" spans="1:10" ht="12.75" customHeight="1">
      <c r="A25" s="7"/>
      <c r="B25" s="8">
        <v>100</v>
      </c>
      <c r="C25" s="8">
        <f t="shared" si="0"/>
        <v>-173.15</v>
      </c>
      <c r="D25" s="8">
        <v>6.621</v>
      </c>
      <c r="E25" s="8">
        <v>0.6621</v>
      </c>
      <c r="F25" s="2"/>
      <c r="G25" s="8">
        <v>100</v>
      </c>
      <c r="H25" s="8">
        <f t="shared" si="1"/>
        <v>-173.15</v>
      </c>
      <c r="I25" s="8">
        <v>5.599</v>
      </c>
      <c r="J25" s="8">
        <v>0.5599</v>
      </c>
    </row>
    <row r="26" spans="1:10" ht="12.75" customHeight="1">
      <c r="A26" s="7"/>
      <c r="B26" s="8">
        <v>102</v>
      </c>
      <c r="C26" s="8">
        <f t="shared" si="0"/>
        <v>-171.15</v>
      </c>
      <c r="D26" s="8">
        <v>7.602</v>
      </c>
      <c r="E26" s="8">
        <v>0.7602</v>
      </c>
      <c r="F26" s="2"/>
      <c r="G26" s="8">
        <v>102</v>
      </c>
      <c r="H26" s="8">
        <f t="shared" si="1"/>
        <v>-171.15</v>
      </c>
      <c r="I26" s="8">
        <v>6.504</v>
      </c>
      <c r="J26" s="8">
        <v>0.6504</v>
      </c>
    </row>
    <row r="27" spans="1:10" ht="12.75" customHeight="1">
      <c r="A27" s="7"/>
      <c r="B27" s="8">
        <v>104</v>
      </c>
      <c r="C27" s="8">
        <f t="shared" si="0"/>
        <v>-169.15</v>
      </c>
      <c r="D27" s="8">
        <v>8.684</v>
      </c>
      <c r="E27" s="8">
        <v>0.8684</v>
      </c>
      <c r="F27" s="2"/>
      <c r="G27" s="8">
        <v>104</v>
      </c>
      <c r="H27" s="8">
        <f t="shared" si="1"/>
        <v>-169.15</v>
      </c>
      <c r="I27" s="8">
        <v>7.511</v>
      </c>
      <c r="J27" s="8">
        <v>0.7511</v>
      </c>
    </row>
    <row r="28" spans="1:10" ht="12.75" customHeight="1">
      <c r="A28" s="7"/>
      <c r="B28" s="8">
        <v>106</v>
      </c>
      <c r="C28" s="8">
        <f t="shared" si="0"/>
        <v>-167.15</v>
      </c>
      <c r="D28" s="8">
        <v>9.873</v>
      </c>
      <c r="E28" s="8">
        <v>0.9873</v>
      </c>
      <c r="F28" s="2"/>
      <c r="G28" s="8">
        <v>106</v>
      </c>
      <c r="H28" s="8">
        <f t="shared" si="1"/>
        <v>-167.15</v>
      </c>
      <c r="I28" s="8">
        <v>8.629</v>
      </c>
      <c r="J28" s="8">
        <v>0.8629</v>
      </c>
    </row>
    <row r="29" spans="1:10" ht="12.75" customHeight="1">
      <c r="A29" s="7"/>
      <c r="B29" s="8">
        <v>108</v>
      </c>
      <c r="C29" s="8">
        <f t="shared" si="0"/>
        <v>-165.15</v>
      </c>
      <c r="D29" s="8">
        <v>11.18</v>
      </c>
      <c r="E29" s="8">
        <v>1.118</v>
      </c>
      <c r="F29" s="2"/>
      <c r="G29" s="8">
        <v>108</v>
      </c>
      <c r="H29" s="8">
        <f t="shared" si="1"/>
        <v>-165.15</v>
      </c>
      <c r="I29" s="8">
        <v>9.863</v>
      </c>
      <c r="J29" s="8">
        <v>0.9863</v>
      </c>
    </row>
    <row r="30" spans="1:10" ht="12.75" customHeight="1">
      <c r="A30" s="7"/>
      <c r="B30" s="8">
        <v>110</v>
      </c>
      <c r="C30" s="8">
        <f t="shared" si="0"/>
        <v>-163.15</v>
      </c>
      <c r="D30" s="8">
        <v>12.59</v>
      </c>
      <c r="E30" s="8">
        <v>1.259</v>
      </c>
      <c r="F30" s="2"/>
      <c r="G30" s="8">
        <v>110</v>
      </c>
      <c r="H30" s="8">
        <f t="shared" si="1"/>
        <v>-163.15</v>
      </c>
      <c r="I30" s="8">
        <v>11.22</v>
      </c>
      <c r="J30" s="8">
        <v>1.122</v>
      </c>
    </row>
    <row r="31" spans="1:10" ht="12.75" customHeight="1">
      <c r="A31" s="7"/>
      <c r="B31" s="8">
        <v>112</v>
      </c>
      <c r="C31" s="8">
        <f t="shared" si="0"/>
        <v>-161.15</v>
      </c>
      <c r="D31" s="8">
        <v>14.13</v>
      </c>
      <c r="E31" s="8">
        <v>1.413</v>
      </c>
      <c r="F31" s="2"/>
      <c r="G31" s="8">
        <v>112</v>
      </c>
      <c r="H31" s="8">
        <f t="shared" si="1"/>
        <v>-161.15</v>
      </c>
      <c r="I31" s="8">
        <v>12.71</v>
      </c>
      <c r="J31" s="8">
        <v>1.271</v>
      </c>
    </row>
    <row r="32" spans="1:10" ht="12.75" customHeight="1">
      <c r="A32" s="7"/>
      <c r="B32" s="8">
        <v>114</v>
      </c>
      <c r="C32" s="8">
        <f t="shared" si="0"/>
        <v>-159.15</v>
      </c>
      <c r="D32" s="8">
        <v>15.8</v>
      </c>
      <c r="E32" s="8">
        <v>1.58</v>
      </c>
      <c r="F32" s="2"/>
      <c r="G32" s="8">
        <v>114</v>
      </c>
      <c r="H32" s="8">
        <f t="shared" si="1"/>
        <v>-159.15</v>
      </c>
      <c r="I32" s="8">
        <v>14.34</v>
      </c>
      <c r="J32" s="8">
        <v>1.434</v>
      </c>
    </row>
    <row r="33" spans="1:10" ht="12.75" customHeight="1">
      <c r="A33" s="7"/>
      <c r="B33" s="8">
        <v>116</v>
      </c>
      <c r="C33" s="8">
        <f t="shared" si="0"/>
        <v>-157.15</v>
      </c>
      <c r="D33" s="8">
        <v>17.6</v>
      </c>
      <c r="E33" s="8">
        <v>1.76</v>
      </c>
      <c r="F33" s="2"/>
      <c r="G33" s="8">
        <v>116</v>
      </c>
      <c r="H33" s="8">
        <f t="shared" si="1"/>
        <v>-157.15</v>
      </c>
      <c r="I33" s="8">
        <v>16.12</v>
      </c>
      <c r="J33" s="8">
        <v>1.612</v>
      </c>
    </row>
    <row r="34" spans="1:10" ht="12.75" customHeight="1">
      <c r="A34" s="7"/>
      <c r="B34" s="8">
        <v>118</v>
      </c>
      <c r="C34" s="8">
        <f t="shared" si="0"/>
        <v>-155.15</v>
      </c>
      <c r="D34" s="8">
        <v>19.54</v>
      </c>
      <c r="E34" s="8">
        <v>1.954</v>
      </c>
      <c r="F34" s="2"/>
      <c r="G34" s="8">
        <v>118</v>
      </c>
      <c r="H34" s="8">
        <f t="shared" si="1"/>
        <v>-155.15</v>
      </c>
      <c r="I34" s="8">
        <v>18.05</v>
      </c>
      <c r="J34" s="8">
        <v>1.805</v>
      </c>
    </row>
    <row r="35" spans="1:10" ht="12.75" customHeight="1">
      <c r="A35" s="7"/>
      <c r="B35" s="8">
        <v>120</v>
      </c>
      <c r="C35" s="8">
        <f t="shared" si="0"/>
        <v>-153.15</v>
      </c>
      <c r="D35" s="8">
        <v>21.61</v>
      </c>
      <c r="E35" s="8">
        <v>2.161</v>
      </c>
      <c r="F35" s="2"/>
      <c r="G35" s="8">
        <v>120</v>
      </c>
      <c r="H35" s="8">
        <f t="shared" si="1"/>
        <v>-153.15</v>
      </c>
      <c r="I35" s="8">
        <v>20.14</v>
      </c>
      <c r="J35" s="8">
        <v>2.014</v>
      </c>
    </row>
    <row r="36" spans="1:10" ht="12.75" customHeight="1">
      <c r="A36" s="7"/>
      <c r="B36" s="8">
        <v>122</v>
      </c>
      <c r="C36" s="8">
        <f t="shared" si="0"/>
        <v>-151.15</v>
      </c>
      <c r="D36" s="8">
        <v>23.83</v>
      </c>
      <c r="E36" s="8">
        <v>2.383</v>
      </c>
      <c r="F36" s="2"/>
      <c r="G36" s="8">
        <v>122</v>
      </c>
      <c r="H36" s="8">
        <f t="shared" si="1"/>
        <v>-151.15</v>
      </c>
      <c r="I36" s="8">
        <v>22.4</v>
      </c>
      <c r="J36" s="8">
        <v>2.24</v>
      </c>
    </row>
    <row r="37" spans="1:10" ht="12.75" customHeight="1">
      <c r="A37" s="7"/>
      <c r="B37" s="8">
        <v>124</v>
      </c>
      <c r="C37" s="8">
        <f t="shared" si="0"/>
        <v>-149.15</v>
      </c>
      <c r="D37" s="8">
        <v>26.19</v>
      </c>
      <c r="E37" s="8">
        <v>2.619</v>
      </c>
      <c r="F37" s="2"/>
      <c r="G37" s="8">
        <v>124</v>
      </c>
      <c r="H37" s="8">
        <f t="shared" si="1"/>
        <v>-149.15</v>
      </c>
      <c r="I37" s="8">
        <v>24.85</v>
      </c>
      <c r="J37" s="8">
        <v>2.485</v>
      </c>
    </row>
    <row r="38" spans="1:10" ht="12.75" customHeight="1">
      <c r="A38" s="7"/>
      <c r="B38" s="8">
        <v>126</v>
      </c>
      <c r="C38" s="8">
        <f t="shared" si="0"/>
        <v>-147.15</v>
      </c>
      <c r="D38" s="8">
        <v>28.7</v>
      </c>
      <c r="E38" s="8">
        <v>2.87</v>
      </c>
      <c r="F38" s="2"/>
      <c r="G38" s="8">
        <v>126</v>
      </c>
      <c r="H38" s="8">
        <f t="shared" si="1"/>
        <v>-147.15</v>
      </c>
      <c r="I38" s="8">
        <v>27.48</v>
      </c>
      <c r="J38" s="8">
        <v>2.748</v>
      </c>
    </row>
    <row r="39" spans="1:10" ht="12.75" customHeight="1">
      <c r="A39" s="7"/>
      <c r="B39" s="8">
        <v>128</v>
      </c>
      <c r="C39" s="8">
        <f t="shared" si="0"/>
        <v>-145.15</v>
      </c>
      <c r="D39" s="8">
        <v>31.36</v>
      </c>
      <c r="E39" s="8">
        <v>3.136</v>
      </c>
      <c r="F39" s="2"/>
      <c r="G39" s="8">
        <v>128</v>
      </c>
      <c r="H39" s="8">
        <f t="shared" si="1"/>
        <v>-145.15</v>
      </c>
      <c r="I39" s="8">
        <v>30.3</v>
      </c>
      <c r="J39" s="8">
        <v>3.03</v>
      </c>
    </row>
    <row r="40" spans="1:10" ht="12.75" customHeight="1">
      <c r="A40" s="7"/>
      <c r="B40" s="8">
        <v>130</v>
      </c>
      <c r="C40" s="8">
        <f t="shared" si="0"/>
        <v>-143.15</v>
      </c>
      <c r="D40" s="8">
        <v>34.16</v>
      </c>
      <c r="E40" s="8">
        <v>3.416</v>
      </c>
      <c r="F40" s="2"/>
      <c r="G40" s="8">
        <v>130</v>
      </c>
      <c r="H40" s="8">
        <f t="shared" si="1"/>
        <v>-143.15</v>
      </c>
      <c r="I40" s="8">
        <v>33.32</v>
      </c>
      <c r="J40" s="8">
        <v>3.332</v>
      </c>
    </row>
    <row r="41" spans="1:10" ht="12.75" customHeight="1">
      <c r="A41" s="7"/>
      <c r="B41" s="8">
        <v>132</v>
      </c>
      <c r="C41" s="8">
        <f t="shared" si="0"/>
        <v>-141.15</v>
      </c>
      <c r="D41" s="8">
        <v>37.12</v>
      </c>
      <c r="E41" s="8">
        <v>3.712</v>
      </c>
      <c r="F41" s="2"/>
      <c r="G41" s="8">
        <v>132</v>
      </c>
      <c r="H41" s="8">
        <f t="shared" si="1"/>
        <v>-141.15</v>
      </c>
      <c r="I41" s="8">
        <v>36.56</v>
      </c>
      <c r="J41" s="8">
        <v>3.656</v>
      </c>
    </row>
    <row r="42" spans="1:10" ht="12.75" customHeight="1">
      <c r="A42" s="7"/>
      <c r="B42" s="8">
        <v>132.42</v>
      </c>
      <c r="C42" s="8">
        <f t="shared" si="0"/>
        <v>-140.73</v>
      </c>
      <c r="D42" s="8">
        <v>37.74</v>
      </c>
      <c r="E42" s="8">
        <v>3.774</v>
      </c>
      <c r="F42" s="2"/>
      <c r="G42" s="8">
        <v>132.52</v>
      </c>
      <c r="H42" s="8">
        <f t="shared" si="1"/>
        <v>-140.63</v>
      </c>
      <c r="I42" s="8">
        <v>37.66</v>
      </c>
      <c r="J42" s="8">
        <v>3.766</v>
      </c>
    </row>
    <row r="43" spans="1:10" ht="12.75" customHeight="1">
      <c r="A43" s="9"/>
      <c r="B43" s="8">
        <v>132.52</v>
      </c>
      <c r="C43" s="8">
        <f t="shared" si="0"/>
        <v>-140.63</v>
      </c>
      <c r="D43" s="8">
        <v>37.66</v>
      </c>
      <c r="E43" s="8">
        <v>3.766</v>
      </c>
      <c r="F43" s="2"/>
      <c r="G43" s="2"/>
      <c r="H43" s="2"/>
      <c r="I43" s="2"/>
      <c r="J43" s="2"/>
    </row>
    <row r="44" spans="1:10" ht="12.75" customHeight="1">
      <c r="A44" s="7"/>
      <c r="B44" s="2"/>
      <c r="C44" s="2"/>
      <c r="D44" s="2"/>
      <c r="E44" s="2"/>
      <c r="F44" s="2"/>
      <c r="G44" s="2"/>
      <c r="H44" s="2"/>
      <c r="I44" s="2"/>
      <c r="J44" s="2"/>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B2:E2"/>
    <mergeCell ref="G2:J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